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llandc097\Desktop\SHORT SALES SHEET 2022\"/>
    </mc:Choice>
  </mc:AlternateContent>
  <bookViews>
    <workbookView xWindow="0" yWindow="0" windowWidth="20205" windowHeight="12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4" i="1" l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53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18" i="1"/>
  <c r="K154" i="1" l="1"/>
  <c r="K153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</calcChain>
</file>

<file path=xl/sharedStrings.xml><?xml version="1.0" encoding="utf-8"?>
<sst xmlns="http://schemas.openxmlformats.org/spreadsheetml/2006/main" count="146" uniqueCount="137">
  <si>
    <t>DETROIT POLICE DEPARTMENT AUTO AUCTION SALE</t>
  </si>
  <si>
    <t>LOCATION:</t>
  </si>
  <si>
    <t>DATE:</t>
  </si>
  <si>
    <t>ADDRESS:</t>
  </si>
  <si>
    <t>TIME:</t>
  </si>
  <si>
    <t>#</t>
  </si>
  <si>
    <t>VEHICLE ID</t>
  </si>
  <si>
    <t>TOTAL</t>
  </si>
  <si>
    <t>PAGE 4</t>
  </si>
  <si>
    <t>PAGE 5</t>
  </si>
  <si>
    <t>YEAR AND MAKE</t>
  </si>
  <si>
    <t>2005 PONTIAC G6</t>
  </si>
  <si>
    <t>1G2ZG528354133083</t>
  </si>
  <si>
    <t>2007 FORD F150</t>
  </si>
  <si>
    <t>1FTPW145517FA48686</t>
  </si>
  <si>
    <t>2010 CHRYSLER TC</t>
  </si>
  <si>
    <t>2A4RR8DX9AR366818</t>
  </si>
  <si>
    <t>2001 DODGE DURANGO</t>
  </si>
  <si>
    <t>1B4H528N01F572769</t>
  </si>
  <si>
    <t>2006 TRAILBLAZER</t>
  </si>
  <si>
    <t>1GNDT13S732176734</t>
  </si>
  <si>
    <t xml:space="preserve">2008 CHRSYLER SEBRING </t>
  </si>
  <si>
    <t>1C3LC45K28N147235</t>
  </si>
  <si>
    <t>2002 HONDA ACCORD</t>
  </si>
  <si>
    <t>1HGCG22592A020730</t>
  </si>
  <si>
    <t>2008 BUICK LACROSE</t>
  </si>
  <si>
    <t>2G4WD582281323365</t>
  </si>
  <si>
    <t>1998 TOYOTA RAV4</t>
  </si>
  <si>
    <t>JT3GP10V0W0033265</t>
  </si>
  <si>
    <t>2005 FORD MUSTANG</t>
  </si>
  <si>
    <t>1ZVFT84N155257584</t>
  </si>
  <si>
    <t>2006 CHRYSLER PACIFICA</t>
  </si>
  <si>
    <t>2A4GM48456R803476</t>
  </si>
  <si>
    <t>2003 DODGE STRATUS</t>
  </si>
  <si>
    <t>1B3EL36X73N540280</t>
  </si>
  <si>
    <t>2003 CHEVY TAHOE</t>
  </si>
  <si>
    <t>1GNEK13V63J188946</t>
  </si>
  <si>
    <t>2007 CHRYSLER 300</t>
  </si>
  <si>
    <t>2C3KA43R77H704214</t>
  </si>
  <si>
    <t>2003 MAZDA MPV</t>
  </si>
  <si>
    <t>JM3LW28A830373965</t>
  </si>
  <si>
    <t>2005 BUICK LACROSE</t>
  </si>
  <si>
    <t>3GYWD532551309771</t>
  </si>
  <si>
    <t>2008 BMW 528</t>
  </si>
  <si>
    <t>WBANU53548CT01800</t>
  </si>
  <si>
    <t>2003 JAGUAR X TYPE</t>
  </si>
  <si>
    <t>SAJEA53D33XD14708</t>
  </si>
  <si>
    <t>2004 / GRAND MARQUIS</t>
  </si>
  <si>
    <t>2MEHM75WX4X612242</t>
  </si>
  <si>
    <t>2002 CHEVY TRAILBLAZER</t>
  </si>
  <si>
    <t>1GNDS13S522418910</t>
  </si>
  <si>
    <t>1999 NISSAN MAXIMA</t>
  </si>
  <si>
    <t>JN1CA21A2XT701809</t>
  </si>
  <si>
    <t>2018 NISSAN VERSA</t>
  </si>
  <si>
    <t>3N1CN7AP0JL881728</t>
  </si>
  <si>
    <t>2008 MAZDA 5</t>
  </si>
  <si>
    <t>JM1CR293780307575</t>
  </si>
  <si>
    <t>2003 ACURA TL</t>
  </si>
  <si>
    <t>19UUA56823A025961</t>
  </si>
  <si>
    <t>2016 DODGE CHARGER</t>
  </si>
  <si>
    <t>2C3CDXATXGH133247</t>
  </si>
  <si>
    <t>3D4PG4FB1AT238828</t>
  </si>
  <si>
    <t>2010 DODGE JOURNEY</t>
  </si>
  <si>
    <t>2C3KA53676H177598</t>
  </si>
  <si>
    <t>2G1WT55K169112998</t>
  </si>
  <si>
    <t>2006 CHEVY IMPALA</t>
  </si>
  <si>
    <t>1GTC5195628116271</t>
  </si>
  <si>
    <t>2002 GMC SONOMA</t>
  </si>
  <si>
    <t>1G1ZS64885F305957</t>
  </si>
  <si>
    <t>2005 CHEVY MALIBU</t>
  </si>
  <si>
    <t>2C3CDXHG3DH574383</t>
  </si>
  <si>
    <t>2013 DODGE CHARGER</t>
  </si>
  <si>
    <t>1J8HR58207C554586</t>
  </si>
  <si>
    <t>2007 JEEP CHEROKEE</t>
  </si>
  <si>
    <t>1HGCG564X1A113466</t>
  </si>
  <si>
    <t>1999 HONDA ACCORD</t>
  </si>
  <si>
    <t>JHMGD38688S049927</t>
  </si>
  <si>
    <t>2008 HONDA FIT</t>
  </si>
  <si>
    <t>KL1TD56607B074275</t>
  </si>
  <si>
    <t>2007 CHEVY AVEO</t>
  </si>
  <si>
    <t>1G1ZA5E0XA4104492</t>
  </si>
  <si>
    <t>2010 CHEVY MALIBU</t>
  </si>
  <si>
    <t>5NPEB4AC1DH512309</t>
  </si>
  <si>
    <t>2013 HYUNDAI SONATA</t>
  </si>
  <si>
    <t>2MELM75W9TX697681</t>
  </si>
  <si>
    <t>1996 MERCURY MARQUIS</t>
  </si>
  <si>
    <t>1G1NE52J91M674578</t>
  </si>
  <si>
    <t>2001 CHEVY MALIBU</t>
  </si>
  <si>
    <t>2A4RR2010AR368496</t>
  </si>
  <si>
    <t>2011 CHEVY MALIBU</t>
  </si>
  <si>
    <t>1G1ZB5E16BF166659</t>
  </si>
  <si>
    <t>2015 DODGE CHALLENGER</t>
  </si>
  <si>
    <t>2C3CD2BT2FH702679</t>
  </si>
  <si>
    <t>2A4RR7DX5AR321904</t>
  </si>
  <si>
    <t>1G1ZB5E10BF341147</t>
  </si>
  <si>
    <t>JHMCG5644XC012546</t>
  </si>
  <si>
    <t>2016 CHEVY MALIBU</t>
  </si>
  <si>
    <t>1G1ZB5ST5GF347832</t>
  </si>
  <si>
    <t>2004/ CHEVY TRAILBLAZER</t>
  </si>
  <si>
    <t>1GNDT13S242239059</t>
  </si>
  <si>
    <t>2009 FORD TAURUS</t>
  </si>
  <si>
    <t>1FAHP25W89G105841</t>
  </si>
  <si>
    <t>2007 GMC YUKON</t>
  </si>
  <si>
    <t>1GKFC13037R420669</t>
  </si>
  <si>
    <t>2008 JEEP CHEROKEE</t>
  </si>
  <si>
    <t>1J8HR48N08C193205</t>
  </si>
  <si>
    <t>1J4GL58K93W590431</t>
  </si>
  <si>
    <t>2003 JEEP LIBERTY</t>
  </si>
  <si>
    <t>4M2CU87G09KJ10531</t>
  </si>
  <si>
    <t>2009 MERCURY MARNIER</t>
  </si>
  <si>
    <t>3GCNWAEF5KG254258</t>
  </si>
  <si>
    <t>2019 SILVERADO</t>
  </si>
  <si>
    <t>1GNET16SX36189597</t>
  </si>
  <si>
    <t>2003 CHEVY TRAILBLAZER</t>
  </si>
  <si>
    <t>1GNEK18K5PJ369024</t>
  </si>
  <si>
    <t>1993 CHEVY BLAZER</t>
  </si>
  <si>
    <t>2D8FV37V68H246008</t>
  </si>
  <si>
    <t>2008 DODGE MAGNUM</t>
  </si>
  <si>
    <t>1VWBN7A3XEC029603</t>
  </si>
  <si>
    <t>2014 VOLKSWAGEN PASSAT</t>
  </si>
  <si>
    <t>1G6DW67V080120822</t>
  </si>
  <si>
    <t>2008 CADDILAC STS</t>
  </si>
  <si>
    <t>2CKDL33F186062898</t>
  </si>
  <si>
    <t>2008 PONTIAC TORRENT</t>
  </si>
  <si>
    <t>WDDHF8HBXBA266991</t>
  </si>
  <si>
    <t>2011 MERCEDES E350</t>
  </si>
  <si>
    <t>2FMZA53492BB44742</t>
  </si>
  <si>
    <t>2002 FORD WINDSTAR</t>
  </si>
  <si>
    <t>2D4GP44L66R723813</t>
  </si>
  <si>
    <t>2006 DODGE CARVAN</t>
  </si>
  <si>
    <t>1D8GT28K89W505397</t>
  </si>
  <si>
    <t>2009 DODGE NITRO</t>
  </si>
  <si>
    <t>9:00 A.M.</t>
  </si>
  <si>
    <t>5130 14TH ST.</t>
  </si>
  <si>
    <t>AC TOWING</t>
  </si>
  <si>
    <t>PAGE 2 (AC TOWING)</t>
  </si>
  <si>
    <t>PAGE 3 (AC TOWING)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</si>
</sst>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4659260841701"/>
        <bgColor theme="2" tint="-9.9948118533890809E-2"/>
      </patternFill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4" borderId="0" applyAlignment="0" applyProtection="0">
      <alignment horizontal="center"/>
      <protection locked="0"/>
    </xf>
  </cellStyleXfs>
  <cellXfs count="43">
    <xf numFmtId="0" fontId="0" fillId="0" borderId="0" xfId="0"/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3" fillId="3" borderId="0" xfId="0" applyFont="1" applyFill="1" applyAlignment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/>
    <xf numFmtId="0" fontId="3" fillId="3" borderId="0" xfId="0" applyFont="1" applyFill="1" applyAlignment="1" applyProtection="1">
      <alignment wrapText="1"/>
    </xf>
    <xf numFmtId="3" fontId="5" fillId="3" borderId="0" xfId="0" applyNumberFormat="1" applyFont="1" applyFill="1" applyAlignment="1" applyProtection="1">
      <alignment horizontal="center"/>
    </xf>
    <xf numFmtId="14" fontId="6" fillId="3" borderId="0" xfId="1" applyNumberFormat="1" applyFont="1" applyFill="1" applyAlignment="1" applyProtection="1">
      <alignment horizontal="center"/>
    </xf>
    <xf numFmtId="44" fontId="6" fillId="3" borderId="0" xfId="1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44" fontId="2" fillId="3" borderId="0" xfId="1" applyFont="1" applyFill="1" applyAlignment="1" applyProtection="1">
      <alignment horizontal="center" wrapText="1"/>
    </xf>
    <xf numFmtId="44" fontId="2" fillId="2" borderId="1" xfId="1" applyFont="1" applyFill="1" applyBorder="1" applyAlignment="1" applyProtection="1">
      <alignment horizontal="center" vertical="center" wrapText="1"/>
    </xf>
    <xf numFmtId="44" fontId="2" fillId="2" borderId="1" xfId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4" fontId="2" fillId="2" borderId="1" xfId="1" applyFont="1" applyFill="1" applyBorder="1" applyAlignment="1" applyProtection="1">
      <alignment horizontal="center" wrapText="1"/>
    </xf>
    <xf numFmtId="44" fontId="0" fillId="0" borderId="0" xfId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44" fontId="2" fillId="2" borderId="2" xfId="1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44" fontId="2" fillId="2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wrapText="1"/>
    </xf>
    <xf numFmtId="0" fontId="7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0" fontId="0" fillId="0" borderId="0" xfId="0" applyFont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Style 1" xfId="2"/>
  </cellStyles>
  <dxfs count="54"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 patternType="solid">
          <bgColor theme="2" tint="-9.9948118533890809E-2"/>
        </patternFill>
      </fill>
    </dxf>
    <dxf>
      <fill>
        <patternFill patternType="solid">
          <fgColor auto="1"/>
          <bgColor theme="0"/>
        </patternFill>
      </fill>
    </dxf>
  </dxfs>
  <tableStyles count="2" defaultTableStyle="TableStyleMedium2" defaultPivotStyle="PivotStyleLight16">
    <tableStyle name="PivotTable Style 1" table="0" count="2">
      <tableStyleElement type="firstRowStripe" dxfId="53"/>
      <tableStyleElement type="secondRowStripe" dxfId="52"/>
    </tableStyle>
    <tableStyle name="Table Style 1" pivot="0" count="2">
      <tableStyleElement type="firstRowStripe" dxfId="51"/>
      <tableStyleElement type="secondRowStripe" dxfId="5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" style="1" customWidth="1"/>
    <col min="2" max="2" width="12.5703125" style="1" customWidth="1"/>
    <col min="3" max="3" width="22.5703125" style="1" customWidth="1"/>
    <col min="4" max="4" width="23.7109375" style="1" customWidth="1"/>
    <col min="5" max="5" width="15.42578125" style="2" customWidth="1"/>
    <col min="6" max="7" width="13" style="1" customWidth="1"/>
    <col min="8" max="8" width="12.85546875" style="25" customWidth="1"/>
    <col min="9" max="9" width="11.28515625" style="25" customWidth="1"/>
    <col min="10" max="10" width="11.5703125" style="26" customWidth="1"/>
    <col min="11" max="11" width="13" style="25" customWidth="1"/>
    <col min="12" max="12" width="7.140625" style="27" customWidth="1"/>
    <col min="13" max="16384" width="9.140625" style="1"/>
  </cols>
  <sheetData>
    <row r="1" spans="1:12" ht="23.25" x14ac:dyDescent="0.35">
      <c r="A1" s="11"/>
      <c r="B1" s="11"/>
      <c r="C1" s="11"/>
      <c r="D1" s="11" t="s">
        <v>0</v>
      </c>
      <c r="E1" s="11"/>
      <c r="F1" s="11"/>
      <c r="G1" s="11"/>
      <c r="H1" s="14"/>
      <c r="I1" s="14"/>
      <c r="J1" s="14"/>
      <c r="K1" s="14"/>
      <c r="L1" s="15"/>
    </row>
    <row r="2" spans="1:12" ht="21" customHeight="1" x14ac:dyDescent="0.4">
      <c r="A2" s="39" t="s">
        <v>1</v>
      </c>
      <c r="B2" s="39"/>
      <c r="C2" s="41" t="s">
        <v>134</v>
      </c>
      <c r="D2" s="40"/>
      <c r="E2" s="40"/>
      <c r="F2" s="12"/>
      <c r="G2" s="12"/>
      <c r="H2" s="16" t="s">
        <v>2</v>
      </c>
      <c r="I2" s="17">
        <v>44704</v>
      </c>
      <c r="J2" s="18"/>
      <c r="K2" s="19"/>
      <c r="L2" s="20"/>
    </row>
    <row r="3" spans="1:12" ht="21" customHeight="1" x14ac:dyDescent="0.4">
      <c r="A3" s="39" t="s">
        <v>3</v>
      </c>
      <c r="B3" s="39"/>
      <c r="C3" s="41" t="s">
        <v>133</v>
      </c>
      <c r="D3" s="40"/>
      <c r="E3" s="40"/>
      <c r="F3" s="12"/>
      <c r="G3" s="12"/>
      <c r="H3" s="16" t="s">
        <v>4</v>
      </c>
      <c r="I3" s="18" t="s">
        <v>132</v>
      </c>
      <c r="J3" s="18"/>
      <c r="K3" s="19"/>
      <c r="L3" s="20"/>
    </row>
    <row r="4" spans="1:12" ht="15.75" thickBot="1" x14ac:dyDescent="0.3">
      <c r="A4" s="4" t="s">
        <v>5</v>
      </c>
      <c r="B4" s="5"/>
      <c r="C4" s="33" t="s">
        <v>10</v>
      </c>
      <c r="D4" s="6" t="s">
        <v>6</v>
      </c>
      <c r="E4" s="7"/>
      <c r="F4" s="5"/>
      <c r="G4" s="5"/>
      <c r="H4" s="21"/>
      <c r="I4" s="22"/>
      <c r="J4" s="23"/>
      <c r="K4" s="22"/>
      <c r="L4" s="24"/>
    </row>
    <row r="5" spans="1:12" ht="15.75" thickTop="1" x14ac:dyDescent="0.25">
      <c r="A5" s="1">
        <v>1</v>
      </c>
      <c r="B5" s="34"/>
      <c r="C5" s="34" t="s">
        <v>11</v>
      </c>
      <c r="D5" s="34" t="s">
        <v>12</v>
      </c>
      <c r="E5" s="3"/>
      <c r="F5" s="3"/>
      <c r="G5" s="3"/>
    </row>
    <row r="6" spans="1:12" x14ac:dyDescent="0.25">
      <c r="A6" s="1">
        <v>2</v>
      </c>
      <c r="B6" s="37"/>
      <c r="C6" s="34" t="s">
        <v>13</v>
      </c>
      <c r="D6" s="34" t="s">
        <v>14</v>
      </c>
      <c r="E6" s="3"/>
      <c r="F6" s="3"/>
      <c r="G6" s="3"/>
    </row>
    <row r="7" spans="1:12" x14ac:dyDescent="0.25">
      <c r="A7" s="1">
        <v>3</v>
      </c>
      <c r="B7" s="34"/>
      <c r="C7" s="34" t="s">
        <v>15</v>
      </c>
      <c r="D7" s="34" t="s">
        <v>16</v>
      </c>
      <c r="E7" s="3"/>
      <c r="F7" s="3"/>
      <c r="G7" s="3"/>
    </row>
    <row r="8" spans="1:12" x14ac:dyDescent="0.25">
      <c r="A8" s="1">
        <v>4</v>
      </c>
      <c r="B8" s="34"/>
      <c r="C8" s="34" t="s">
        <v>17</v>
      </c>
      <c r="D8" s="34" t="s">
        <v>18</v>
      </c>
      <c r="E8" s="3"/>
      <c r="F8" s="3"/>
      <c r="G8" s="3"/>
    </row>
    <row r="9" spans="1:12" x14ac:dyDescent="0.25">
      <c r="A9" s="1">
        <v>5</v>
      </c>
      <c r="B9" s="34"/>
      <c r="C9" s="34" t="s">
        <v>19</v>
      </c>
      <c r="D9" s="34" t="s">
        <v>20</v>
      </c>
      <c r="E9" s="3"/>
      <c r="F9" s="3"/>
      <c r="G9" s="3"/>
    </row>
    <row r="10" spans="1:12" x14ac:dyDescent="0.25">
      <c r="A10" s="1">
        <v>6</v>
      </c>
      <c r="B10" s="34"/>
      <c r="C10" s="34" t="s">
        <v>21</v>
      </c>
      <c r="D10" s="34" t="s">
        <v>22</v>
      </c>
      <c r="E10" s="3"/>
      <c r="F10" s="3"/>
      <c r="G10" s="3"/>
    </row>
    <row r="11" spans="1:12" x14ac:dyDescent="0.25">
      <c r="A11" s="1">
        <v>7</v>
      </c>
      <c r="B11" s="34"/>
      <c r="C11" s="34" t="s">
        <v>23</v>
      </c>
      <c r="D11" s="34" t="s">
        <v>24</v>
      </c>
      <c r="E11" s="3"/>
      <c r="F11" s="3"/>
      <c r="G11" s="3"/>
    </row>
    <row r="12" spans="1:12" x14ac:dyDescent="0.25">
      <c r="A12" s="1">
        <v>8</v>
      </c>
      <c r="B12" s="34"/>
      <c r="C12" s="34" t="s">
        <v>25</v>
      </c>
      <c r="D12" s="34" t="s">
        <v>26</v>
      </c>
      <c r="E12" s="3"/>
      <c r="F12" s="3"/>
      <c r="G12" s="3"/>
    </row>
    <row r="13" spans="1:12" x14ac:dyDescent="0.25">
      <c r="A13" s="1">
        <v>9</v>
      </c>
      <c r="B13" s="34"/>
      <c r="C13" s="34" t="s">
        <v>27</v>
      </c>
      <c r="D13" s="34" t="s">
        <v>28</v>
      </c>
      <c r="E13" s="3"/>
      <c r="F13" s="3"/>
      <c r="G13" s="3"/>
    </row>
    <row r="14" spans="1:12" x14ac:dyDescent="0.25">
      <c r="A14" s="1">
        <v>10</v>
      </c>
      <c r="B14" s="34"/>
      <c r="C14" s="34" t="s">
        <v>29</v>
      </c>
      <c r="D14" s="34" t="s">
        <v>30</v>
      </c>
      <c r="E14" s="3"/>
      <c r="F14" s="3"/>
      <c r="G14" s="3"/>
    </row>
    <row r="15" spans="1:12" x14ac:dyDescent="0.25">
      <c r="A15" s="1">
        <v>11</v>
      </c>
      <c r="B15" s="34"/>
      <c r="C15" s="34" t="s">
        <v>31</v>
      </c>
      <c r="D15" s="34" t="s">
        <v>32</v>
      </c>
      <c r="E15" s="3"/>
      <c r="F15" s="3"/>
      <c r="G15" s="3"/>
    </row>
    <row r="16" spans="1:12" x14ac:dyDescent="0.25">
      <c r="A16" s="1">
        <v>12</v>
      </c>
      <c r="B16" s="34"/>
      <c r="C16" s="34" t="s">
        <v>33</v>
      </c>
      <c r="D16" s="34" t="s">
        <v>34</v>
      </c>
      <c r="E16" s="3"/>
      <c r="F16" s="3"/>
      <c r="G16" s="3"/>
    </row>
    <row r="17" spans="1:12" x14ac:dyDescent="0.25">
      <c r="A17" s="1">
        <v>13</v>
      </c>
      <c r="B17" s="34"/>
      <c r="C17" s="34" t="s">
        <v>35</v>
      </c>
      <c r="D17" s="34" t="s">
        <v>36</v>
      </c>
      <c r="E17" s="3"/>
      <c r="F17" s="3"/>
      <c r="G17" s="3"/>
    </row>
    <row r="18" spans="1:12" x14ac:dyDescent="0.25">
      <c r="A18" s="1">
        <v>14</v>
      </c>
      <c r="B18" s="34"/>
      <c r="C18" s="34" t="s">
        <v>37</v>
      </c>
      <c r="D18" s="34" t="s">
        <v>38</v>
      </c>
      <c r="E18" s="3"/>
      <c r="F18" s="3"/>
      <c r="G18" s="3"/>
    </row>
    <row r="19" spans="1:12" x14ac:dyDescent="0.25">
      <c r="A19" s="1">
        <v>15</v>
      </c>
      <c r="B19" s="34"/>
      <c r="C19" s="34" t="s">
        <v>39</v>
      </c>
      <c r="D19" s="34" t="s">
        <v>40</v>
      </c>
      <c r="E19" s="3"/>
      <c r="F19" s="3"/>
      <c r="G19" s="3"/>
    </row>
    <row r="20" spans="1:12" x14ac:dyDescent="0.25">
      <c r="A20" s="1">
        <v>16</v>
      </c>
      <c r="B20" s="34"/>
      <c r="C20" s="34" t="s">
        <v>41</v>
      </c>
      <c r="D20" s="34" t="s">
        <v>42</v>
      </c>
      <c r="E20" s="3"/>
      <c r="F20" s="3"/>
      <c r="G20" s="3"/>
    </row>
    <row r="21" spans="1:12" x14ac:dyDescent="0.25">
      <c r="A21" s="1">
        <v>17</v>
      </c>
      <c r="B21" s="34"/>
      <c r="C21" s="34" t="s">
        <v>43</v>
      </c>
      <c r="D21" s="34" t="s">
        <v>44</v>
      </c>
      <c r="E21" s="3"/>
      <c r="F21" s="3"/>
      <c r="G21" s="3"/>
    </row>
    <row r="22" spans="1:12" x14ac:dyDescent="0.25">
      <c r="A22" s="1">
        <v>18</v>
      </c>
      <c r="B22" s="34"/>
      <c r="C22" s="34" t="s">
        <v>45</v>
      </c>
      <c r="D22" s="34" t="s">
        <v>46</v>
      </c>
      <c r="E22" s="3"/>
      <c r="F22" s="3"/>
      <c r="G22" s="3"/>
    </row>
    <row r="23" spans="1:12" x14ac:dyDescent="0.25">
      <c r="A23" s="1">
        <v>19</v>
      </c>
      <c r="B23" s="34"/>
      <c r="C23" s="34" t="s">
        <v>47</v>
      </c>
      <c r="D23" s="34" t="s">
        <v>48</v>
      </c>
      <c r="E23" s="3"/>
      <c r="F23" s="3"/>
      <c r="G23" s="3"/>
    </row>
    <row r="24" spans="1:12" x14ac:dyDescent="0.25">
      <c r="A24" s="1">
        <v>20</v>
      </c>
      <c r="B24" s="34"/>
      <c r="C24" s="34" t="s">
        <v>49</v>
      </c>
      <c r="D24" s="34" t="s">
        <v>50</v>
      </c>
      <c r="E24" s="3"/>
      <c r="F24" s="3"/>
      <c r="G24" s="3"/>
    </row>
    <row r="25" spans="1:12" x14ac:dyDescent="0.25">
      <c r="A25" s="1">
        <v>21</v>
      </c>
      <c r="B25" s="37"/>
      <c r="C25" s="34" t="s">
        <v>51</v>
      </c>
      <c r="D25" s="34" t="s">
        <v>52</v>
      </c>
      <c r="F25" s="3"/>
      <c r="G25" s="3"/>
    </row>
    <row r="26" spans="1:12" x14ac:dyDescent="0.25">
      <c r="A26" s="1">
        <v>22</v>
      </c>
      <c r="B26" s="34"/>
      <c r="C26" s="34" t="s">
        <v>53</v>
      </c>
      <c r="D26" s="34" t="s">
        <v>54</v>
      </c>
      <c r="F26" s="3"/>
      <c r="G26" s="3"/>
    </row>
    <row r="27" spans="1:12" x14ac:dyDescent="0.25">
      <c r="A27" s="1">
        <v>23</v>
      </c>
      <c r="B27" s="34"/>
      <c r="C27" s="34" t="s">
        <v>55</v>
      </c>
      <c r="D27" s="34" t="s">
        <v>56</v>
      </c>
      <c r="F27" s="3"/>
      <c r="G27" s="3"/>
    </row>
    <row r="28" spans="1:12" x14ac:dyDescent="0.25">
      <c r="A28" s="1">
        <v>24</v>
      </c>
      <c r="B28" s="34"/>
      <c r="C28" s="34" t="s">
        <v>57</v>
      </c>
      <c r="D28" s="34" t="s">
        <v>58</v>
      </c>
      <c r="F28" s="3"/>
      <c r="G28" s="3"/>
    </row>
    <row r="29" spans="1:12" ht="15.75" thickBot="1" x14ac:dyDescent="0.3">
      <c r="A29" s="1">
        <v>25</v>
      </c>
      <c r="B29" s="34"/>
      <c r="C29" s="34" t="s">
        <v>59</v>
      </c>
      <c r="D29" s="34" t="s">
        <v>60</v>
      </c>
      <c r="F29" s="3"/>
      <c r="G29" s="3"/>
    </row>
    <row r="30" spans="1:12" ht="15.75" thickTop="1" x14ac:dyDescent="0.25">
      <c r="A30" s="10" t="s">
        <v>7</v>
      </c>
      <c r="B30" s="10"/>
      <c r="C30" s="10"/>
      <c r="D30" s="10"/>
      <c r="E30" s="8"/>
      <c r="F30" s="9"/>
      <c r="G30" s="9"/>
      <c r="H30" s="28"/>
      <c r="I30" s="28"/>
      <c r="J30" s="29"/>
      <c r="K30" s="30"/>
      <c r="L30" s="31"/>
    </row>
    <row r="31" spans="1:12" ht="14.25" customHeight="1" x14ac:dyDescent="0.25"/>
    <row r="32" spans="1:12" ht="14.25" customHeight="1" x14ac:dyDescent="0.25"/>
    <row r="33" spans="1:12" s="34" customFormat="1" ht="14.25" customHeight="1" x14ac:dyDescent="0.25">
      <c r="E33" s="2"/>
      <c r="H33" s="25"/>
      <c r="I33" s="25"/>
      <c r="J33" s="26"/>
      <c r="K33" s="25"/>
      <c r="L33" s="27"/>
    </row>
    <row r="34" spans="1:12" s="34" customFormat="1" ht="14.25" customHeight="1" x14ac:dyDescent="0.25">
      <c r="E34" s="2"/>
      <c r="H34" s="25"/>
      <c r="I34" s="25"/>
      <c r="J34" s="26"/>
      <c r="K34" s="25"/>
      <c r="L34" s="27"/>
    </row>
    <row r="35" spans="1:12" ht="14.25" customHeight="1" x14ac:dyDescent="0.25"/>
    <row r="36" spans="1:12" ht="14.25" customHeight="1" x14ac:dyDescent="0.25"/>
    <row r="37" spans="1:12" ht="14.25" customHeight="1" x14ac:dyDescent="0.25"/>
    <row r="38" spans="1:12" ht="14.25" customHeight="1" x14ac:dyDescent="0.25"/>
    <row r="39" spans="1:12" ht="41.25" customHeight="1" x14ac:dyDescent="0.25">
      <c r="A39" s="42" t="s">
        <v>135</v>
      </c>
      <c r="B39" s="42"/>
      <c r="C39" s="42"/>
      <c r="D39" s="42"/>
      <c r="E39" s="13"/>
      <c r="F39" s="13"/>
      <c r="G39" s="13"/>
      <c r="H39" s="32"/>
      <c r="I39" s="32"/>
      <c r="J39" s="32"/>
      <c r="K39" s="32"/>
      <c r="L39" s="32"/>
    </row>
    <row r="40" spans="1:12" ht="13.5" customHeight="1" x14ac:dyDescent="0.25"/>
    <row r="41" spans="1:12" x14ac:dyDescent="0.25">
      <c r="A41" s="1">
        <v>26</v>
      </c>
      <c r="B41" s="34"/>
      <c r="C41" s="34" t="s">
        <v>87</v>
      </c>
      <c r="D41" s="34" t="s">
        <v>86</v>
      </c>
      <c r="F41" s="3"/>
      <c r="G41" s="3"/>
    </row>
    <row r="42" spans="1:12" x14ac:dyDescent="0.25">
      <c r="A42" s="1">
        <v>27</v>
      </c>
      <c r="B42" s="34"/>
      <c r="C42" s="34" t="s">
        <v>85</v>
      </c>
      <c r="D42" s="34" t="s">
        <v>84</v>
      </c>
      <c r="F42" s="3"/>
      <c r="G42" s="3"/>
    </row>
    <row r="43" spans="1:12" x14ac:dyDescent="0.25">
      <c r="A43" s="1">
        <v>28</v>
      </c>
      <c r="B43" s="34"/>
      <c r="C43" s="34" t="s">
        <v>83</v>
      </c>
      <c r="D43" s="34" t="s">
        <v>82</v>
      </c>
      <c r="F43" s="3"/>
      <c r="G43" s="3"/>
    </row>
    <row r="44" spans="1:12" x14ac:dyDescent="0.25">
      <c r="A44" s="1">
        <v>29</v>
      </c>
      <c r="B44" s="34"/>
      <c r="C44" s="34" t="s">
        <v>81</v>
      </c>
      <c r="D44" s="34" t="s">
        <v>80</v>
      </c>
      <c r="F44" s="3"/>
      <c r="G44" s="3"/>
    </row>
    <row r="45" spans="1:12" x14ac:dyDescent="0.25">
      <c r="A45" s="1">
        <v>30</v>
      </c>
      <c r="B45" s="34"/>
      <c r="C45" s="34" t="s">
        <v>79</v>
      </c>
      <c r="D45" s="34" t="s">
        <v>78</v>
      </c>
      <c r="F45" s="3"/>
      <c r="G45" s="3"/>
    </row>
    <row r="46" spans="1:12" x14ac:dyDescent="0.25">
      <c r="A46" s="1">
        <v>31</v>
      </c>
      <c r="B46" s="34"/>
      <c r="C46" s="34" t="s">
        <v>77</v>
      </c>
      <c r="D46" s="34" t="s">
        <v>76</v>
      </c>
      <c r="F46" s="3"/>
      <c r="G46" s="3"/>
    </row>
    <row r="47" spans="1:12" x14ac:dyDescent="0.25">
      <c r="A47" s="1">
        <v>32</v>
      </c>
      <c r="B47" s="34"/>
      <c r="C47" s="34" t="s">
        <v>75</v>
      </c>
      <c r="D47" s="34" t="s">
        <v>74</v>
      </c>
      <c r="F47" s="3"/>
      <c r="G47" s="3"/>
    </row>
    <row r="48" spans="1:12" x14ac:dyDescent="0.25">
      <c r="A48" s="1">
        <v>33</v>
      </c>
      <c r="B48" s="34"/>
      <c r="C48" s="34" t="s">
        <v>73</v>
      </c>
      <c r="D48" s="34" t="s">
        <v>72</v>
      </c>
      <c r="F48" s="3"/>
      <c r="G48" s="3"/>
    </row>
    <row r="49" spans="1:7" x14ac:dyDescent="0.25">
      <c r="A49" s="1">
        <v>34</v>
      </c>
      <c r="B49" s="34"/>
      <c r="C49" s="34" t="s">
        <v>71</v>
      </c>
      <c r="D49" s="34" t="s">
        <v>70</v>
      </c>
      <c r="F49" s="3"/>
      <c r="G49" s="3"/>
    </row>
    <row r="50" spans="1:7" x14ac:dyDescent="0.25">
      <c r="A50" s="1">
        <v>35</v>
      </c>
      <c r="B50" s="34"/>
      <c r="C50" s="34" t="s">
        <v>69</v>
      </c>
      <c r="D50" s="34" t="s">
        <v>68</v>
      </c>
      <c r="F50" s="3"/>
      <c r="G50" s="3"/>
    </row>
    <row r="51" spans="1:7" x14ac:dyDescent="0.25">
      <c r="A51" s="1">
        <v>36</v>
      </c>
      <c r="B51" s="34"/>
      <c r="C51" s="34" t="s">
        <v>67</v>
      </c>
      <c r="D51" s="34" t="s">
        <v>66</v>
      </c>
      <c r="F51" s="3"/>
      <c r="G51" s="3"/>
    </row>
    <row r="52" spans="1:7" x14ac:dyDescent="0.25">
      <c r="A52" s="1">
        <v>37</v>
      </c>
      <c r="B52" s="34"/>
      <c r="C52" s="34" t="s">
        <v>65</v>
      </c>
      <c r="D52" s="34" t="s">
        <v>64</v>
      </c>
      <c r="F52" s="3"/>
      <c r="G52" s="3"/>
    </row>
    <row r="53" spans="1:7" x14ac:dyDescent="0.25">
      <c r="A53" s="1">
        <v>38</v>
      </c>
      <c r="B53" s="34"/>
      <c r="C53" s="34" t="s">
        <v>37</v>
      </c>
      <c r="D53" s="34" t="s">
        <v>63</v>
      </c>
      <c r="F53" s="3"/>
      <c r="G53" s="3"/>
    </row>
    <row r="54" spans="1:7" x14ac:dyDescent="0.25">
      <c r="A54" s="1">
        <v>39</v>
      </c>
      <c r="B54" s="34"/>
      <c r="C54" s="34" t="s">
        <v>62</v>
      </c>
      <c r="D54" s="34" t="s">
        <v>61</v>
      </c>
      <c r="F54" s="3"/>
      <c r="G54" s="3"/>
    </row>
    <row r="55" spans="1:7" x14ac:dyDescent="0.25">
      <c r="A55" s="1">
        <v>40</v>
      </c>
      <c r="B55" s="34"/>
      <c r="C55" s="34" t="s">
        <v>15</v>
      </c>
      <c r="D55" s="34" t="s">
        <v>88</v>
      </c>
      <c r="F55" s="3"/>
      <c r="G55" s="3"/>
    </row>
    <row r="56" spans="1:7" x14ac:dyDescent="0.25">
      <c r="A56" s="1">
        <v>41</v>
      </c>
      <c r="B56" s="34"/>
      <c r="C56" s="34" t="s">
        <v>89</v>
      </c>
      <c r="D56" s="34" t="s">
        <v>90</v>
      </c>
      <c r="F56" s="3"/>
      <c r="G56" s="3"/>
    </row>
    <row r="57" spans="1:7" x14ac:dyDescent="0.25">
      <c r="A57" s="1">
        <v>42</v>
      </c>
      <c r="B57" s="34"/>
      <c r="C57" s="34" t="s">
        <v>91</v>
      </c>
      <c r="D57" s="34" t="s">
        <v>92</v>
      </c>
      <c r="F57" s="3"/>
      <c r="G57" s="3"/>
    </row>
    <row r="58" spans="1:7" x14ac:dyDescent="0.25">
      <c r="A58" s="1">
        <v>43</v>
      </c>
      <c r="B58" s="34"/>
      <c r="C58" s="34" t="s">
        <v>15</v>
      </c>
      <c r="D58" s="34" t="s">
        <v>93</v>
      </c>
      <c r="F58" s="3"/>
      <c r="G58" s="3"/>
    </row>
    <row r="59" spans="1:7" x14ac:dyDescent="0.25">
      <c r="A59" s="1">
        <v>44</v>
      </c>
      <c r="B59" s="34"/>
      <c r="C59" s="34" t="s">
        <v>89</v>
      </c>
      <c r="D59" s="34" t="s">
        <v>94</v>
      </c>
      <c r="F59" s="3"/>
      <c r="G59" s="3"/>
    </row>
    <row r="60" spans="1:7" x14ac:dyDescent="0.25">
      <c r="A60" s="1">
        <v>45</v>
      </c>
      <c r="B60" s="34"/>
      <c r="C60" s="34" t="s">
        <v>75</v>
      </c>
      <c r="D60" s="34" t="s">
        <v>95</v>
      </c>
      <c r="F60" s="3"/>
      <c r="G60" s="3"/>
    </row>
    <row r="61" spans="1:7" x14ac:dyDescent="0.25">
      <c r="A61" s="1">
        <v>46</v>
      </c>
      <c r="B61" s="34"/>
      <c r="C61" s="34" t="s">
        <v>96</v>
      </c>
      <c r="D61" s="34" t="s">
        <v>97</v>
      </c>
      <c r="F61" s="3"/>
      <c r="G61" s="3"/>
    </row>
    <row r="62" spans="1:7" x14ac:dyDescent="0.25">
      <c r="A62" s="1">
        <v>47</v>
      </c>
      <c r="B62" s="34"/>
      <c r="C62" s="34" t="s">
        <v>98</v>
      </c>
      <c r="D62" s="34" t="s">
        <v>99</v>
      </c>
      <c r="F62" s="3"/>
      <c r="G62" s="3"/>
    </row>
    <row r="63" spans="1:7" x14ac:dyDescent="0.25">
      <c r="A63" s="1">
        <v>48</v>
      </c>
      <c r="B63" s="34"/>
      <c r="C63" s="34" t="s">
        <v>100</v>
      </c>
      <c r="D63" s="34" t="s">
        <v>101</v>
      </c>
      <c r="F63" s="3"/>
      <c r="G63" s="3"/>
    </row>
    <row r="64" spans="1:7" x14ac:dyDescent="0.25">
      <c r="A64" s="1">
        <v>49</v>
      </c>
      <c r="B64" s="34"/>
      <c r="C64" s="34" t="s">
        <v>102</v>
      </c>
      <c r="D64" s="34" t="s">
        <v>103</v>
      </c>
      <c r="F64" s="3"/>
      <c r="G64" s="3"/>
    </row>
    <row r="65" spans="1:12" ht="15.75" thickBot="1" x14ac:dyDescent="0.3">
      <c r="A65" s="1">
        <v>50</v>
      </c>
      <c r="B65" s="34"/>
      <c r="C65" s="34" t="s">
        <v>104</v>
      </c>
      <c r="D65" s="34" t="s">
        <v>105</v>
      </c>
      <c r="F65" s="3"/>
      <c r="G65" s="3"/>
    </row>
    <row r="66" spans="1:12" ht="15.75" thickTop="1" x14ac:dyDescent="0.25">
      <c r="A66" s="10" t="s">
        <v>7</v>
      </c>
      <c r="B66" s="10"/>
      <c r="C66" s="10"/>
      <c r="D66" s="10"/>
      <c r="E66" s="8"/>
      <c r="F66" s="9"/>
      <c r="G66" s="9"/>
      <c r="H66" s="28"/>
      <c r="I66" s="28"/>
      <c r="J66" s="29"/>
      <c r="K66" s="28"/>
      <c r="L66" s="31"/>
    </row>
    <row r="67" spans="1:12" ht="14.25" customHeight="1" x14ac:dyDescent="0.25"/>
    <row r="68" spans="1:12" ht="14.25" customHeight="1" x14ac:dyDescent="0.25"/>
    <row r="69" spans="1:12" ht="14.25" customHeight="1" x14ac:dyDescent="0.25"/>
    <row r="70" spans="1:12" ht="14.25" customHeight="1" x14ac:dyDescent="0.25"/>
    <row r="71" spans="1:12" s="34" customFormat="1" ht="14.25" customHeight="1" x14ac:dyDescent="0.25">
      <c r="E71" s="2"/>
      <c r="H71" s="25"/>
      <c r="I71" s="25"/>
      <c r="J71" s="26"/>
      <c r="K71" s="25"/>
      <c r="L71" s="27"/>
    </row>
    <row r="72" spans="1:12" s="34" customFormat="1" ht="14.25" customHeight="1" x14ac:dyDescent="0.25">
      <c r="E72" s="2"/>
      <c r="H72" s="25"/>
      <c r="I72" s="25"/>
      <c r="J72" s="26"/>
      <c r="K72" s="25"/>
      <c r="L72" s="27"/>
    </row>
    <row r="73" spans="1:12" ht="14.25" customHeight="1" x14ac:dyDescent="0.25"/>
    <row r="74" spans="1:12" ht="14.25" customHeight="1" x14ac:dyDescent="0.25"/>
    <row r="75" spans="1:12" ht="14.25" customHeight="1" x14ac:dyDescent="0.25"/>
    <row r="76" spans="1:12" ht="14.25" customHeight="1" x14ac:dyDescent="0.25"/>
    <row r="77" spans="1:12" ht="46.5" customHeight="1" x14ac:dyDescent="0.25">
      <c r="A77" s="42" t="s">
        <v>136</v>
      </c>
      <c r="B77" s="42"/>
      <c r="C77" s="42"/>
      <c r="D77" s="42"/>
      <c r="E77" s="13"/>
      <c r="F77" s="13"/>
      <c r="G77" s="13"/>
      <c r="H77" s="32"/>
      <c r="I77" s="32"/>
      <c r="J77" s="32"/>
      <c r="K77" s="32"/>
      <c r="L77" s="32"/>
    </row>
    <row r="78" spans="1:12" ht="14.25" customHeight="1" x14ac:dyDescent="0.25"/>
    <row r="79" spans="1:12" x14ac:dyDescent="0.25">
      <c r="A79" s="1">
        <v>51</v>
      </c>
      <c r="B79" s="34"/>
      <c r="C79" s="34" t="s">
        <v>131</v>
      </c>
      <c r="D79" s="34" t="s">
        <v>130</v>
      </c>
      <c r="F79" s="3"/>
      <c r="G79" s="3"/>
    </row>
    <row r="80" spans="1:12" x14ac:dyDescent="0.25">
      <c r="A80" s="1">
        <v>52</v>
      </c>
      <c r="B80" s="34"/>
      <c r="C80" s="34" t="s">
        <v>129</v>
      </c>
      <c r="D80" s="38" t="s">
        <v>128</v>
      </c>
      <c r="F80" s="3"/>
      <c r="G80" s="3"/>
    </row>
    <row r="81" spans="1:7" x14ac:dyDescent="0.25">
      <c r="A81" s="1">
        <v>53</v>
      </c>
      <c r="B81" s="34"/>
      <c r="C81" s="34" t="s">
        <v>127</v>
      </c>
      <c r="D81" s="34" t="s">
        <v>126</v>
      </c>
      <c r="F81" s="3"/>
      <c r="G81" s="3"/>
    </row>
    <row r="82" spans="1:7" x14ac:dyDescent="0.25">
      <c r="A82" s="1">
        <v>54</v>
      </c>
      <c r="B82" s="34"/>
      <c r="C82" s="34" t="s">
        <v>125</v>
      </c>
      <c r="D82" s="34" t="s">
        <v>124</v>
      </c>
      <c r="F82" s="3"/>
      <c r="G82" s="3"/>
    </row>
    <row r="83" spans="1:7" x14ac:dyDescent="0.25">
      <c r="A83" s="1">
        <v>55</v>
      </c>
      <c r="B83" s="34"/>
      <c r="C83" s="34" t="s">
        <v>123</v>
      </c>
      <c r="D83" s="34" t="s">
        <v>122</v>
      </c>
      <c r="F83" s="3"/>
      <c r="G83" s="3"/>
    </row>
    <row r="84" spans="1:7" x14ac:dyDescent="0.25">
      <c r="A84" s="1">
        <v>56</v>
      </c>
      <c r="B84" s="34"/>
      <c r="C84" s="34" t="s">
        <v>121</v>
      </c>
      <c r="D84" s="34" t="s">
        <v>120</v>
      </c>
      <c r="F84" s="3"/>
      <c r="G84" s="3"/>
    </row>
    <row r="85" spans="1:7" x14ac:dyDescent="0.25">
      <c r="A85" s="1">
        <v>57</v>
      </c>
      <c r="B85" s="34"/>
      <c r="C85" s="34" t="s">
        <v>119</v>
      </c>
      <c r="D85" s="34" t="s">
        <v>118</v>
      </c>
      <c r="F85" s="3"/>
      <c r="G85" s="3"/>
    </row>
    <row r="86" spans="1:7" x14ac:dyDescent="0.25">
      <c r="A86" s="1">
        <v>58</v>
      </c>
      <c r="B86" s="34"/>
      <c r="C86" s="34" t="s">
        <v>117</v>
      </c>
      <c r="D86" s="34" t="s">
        <v>116</v>
      </c>
      <c r="F86" s="3"/>
      <c r="G86" s="3"/>
    </row>
    <row r="87" spans="1:7" x14ac:dyDescent="0.25">
      <c r="A87" s="1">
        <v>59</v>
      </c>
      <c r="B87" s="34"/>
      <c r="C87" s="34" t="s">
        <v>115</v>
      </c>
      <c r="D87" s="34" t="s">
        <v>114</v>
      </c>
      <c r="F87" s="3"/>
      <c r="G87" s="3"/>
    </row>
    <row r="88" spans="1:7" x14ac:dyDescent="0.25">
      <c r="A88" s="1">
        <v>60</v>
      </c>
      <c r="B88" s="34"/>
      <c r="C88" s="34" t="s">
        <v>113</v>
      </c>
      <c r="D88" s="34" t="s">
        <v>112</v>
      </c>
      <c r="F88" s="3"/>
      <c r="G88" s="3"/>
    </row>
    <row r="89" spans="1:7" x14ac:dyDescent="0.25">
      <c r="A89" s="1">
        <v>61</v>
      </c>
      <c r="B89" s="34"/>
      <c r="C89" s="34" t="s">
        <v>111</v>
      </c>
      <c r="D89" s="34" t="s">
        <v>110</v>
      </c>
      <c r="F89" s="3"/>
      <c r="G89" s="3"/>
    </row>
    <row r="90" spans="1:7" x14ac:dyDescent="0.25">
      <c r="A90" s="1">
        <v>62</v>
      </c>
      <c r="B90" s="34"/>
      <c r="C90" s="34" t="s">
        <v>109</v>
      </c>
      <c r="D90" s="34" t="s">
        <v>108</v>
      </c>
      <c r="F90" s="3"/>
      <c r="G90" s="3"/>
    </row>
    <row r="91" spans="1:7" x14ac:dyDescent="0.25">
      <c r="A91" s="1">
        <v>63</v>
      </c>
      <c r="B91" s="34"/>
      <c r="C91" s="34" t="s">
        <v>107</v>
      </c>
      <c r="D91" s="34" t="s">
        <v>106</v>
      </c>
      <c r="F91" s="3"/>
      <c r="G91" s="3"/>
    </row>
    <row r="92" spans="1:7" x14ac:dyDescent="0.25">
      <c r="A92" s="1">
        <v>64</v>
      </c>
      <c r="C92" s="34"/>
      <c r="G92" s="3"/>
    </row>
    <row r="93" spans="1:7" x14ac:dyDescent="0.25">
      <c r="A93" s="1">
        <v>65</v>
      </c>
      <c r="C93" s="34"/>
      <c r="G93" s="3"/>
    </row>
    <row r="94" spans="1:7" x14ac:dyDescent="0.25">
      <c r="A94" s="1">
        <v>66</v>
      </c>
      <c r="C94" s="34"/>
      <c r="G94" s="3"/>
    </row>
    <row r="95" spans="1:7" x14ac:dyDescent="0.25">
      <c r="A95" s="1">
        <v>67</v>
      </c>
      <c r="C95" s="34"/>
      <c r="G95" s="3"/>
    </row>
    <row r="96" spans="1:7" x14ac:dyDescent="0.25">
      <c r="A96" s="1">
        <v>68</v>
      </c>
      <c r="C96" s="34"/>
      <c r="G96" s="3"/>
    </row>
    <row r="97" spans="1:12" x14ac:dyDescent="0.25">
      <c r="A97" s="1">
        <v>69</v>
      </c>
      <c r="C97" s="34"/>
      <c r="G97" s="3"/>
    </row>
    <row r="98" spans="1:12" x14ac:dyDescent="0.25">
      <c r="A98" s="1">
        <v>70</v>
      </c>
      <c r="C98" s="34"/>
      <c r="G98" s="3"/>
    </row>
    <row r="99" spans="1:12" x14ac:dyDescent="0.25">
      <c r="A99" s="1">
        <v>71</v>
      </c>
      <c r="C99" s="34"/>
      <c r="G99" s="3"/>
    </row>
    <row r="100" spans="1:12" x14ac:dyDescent="0.25">
      <c r="A100" s="1">
        <v>72</v>
      </c>
      <c r="C100" s="34"/>
      <c r="G100" s="3"/>
    </row>
    <row r="101" spans="1:12" x14ac:dyDescent="0.25">
      <c r="A101" s="1">
        <v>73</v>
      </c>
      <c r="C101" s="34"/>
      <c r="G101" s="3"/>
    </row>
    <row r="102" spans="1:12" x14ac:dyDescent="0.25">
      <c r="A102" s="1">
        <v>74</v>
      </c>
      <c r="C102" s="34"/>
      <c r="G102" s="3"/>
    </row>
    <row r="103" spans="1:12" ht="15.75" thickBot="1" x14ac:dyDescent="0.3">
      <c r="A103" s="1">
        <v>75</v>
      </c>
      <c r="C103" s="36"/>
      <c r="G103" s="3"/>
    </row>
    <row r="104" spans="1:12" ht="15.75" thickTop="1" x14ac:dyDescent="0.25">
      <c r="A104" s="10" t="s">
        <v>7</v>
      </c>
      <c r="B104" s="10"/>
      <c r="C104" s="10"/>
      <c r="D104" s="10"/>
      <c r="E104" s="8"/>
      <c r="F104" s="9"/>
      <c r="G104" s="9"/>
      <c r="H104" s="28"/>
      <c r="I104" s="28"/>
      <c r="J104" s="29"/>
      <c r="K104" s="28"/>
      <c r="L104" s="31"/>
    </row>
    <row r="105" spans="1:12" ht="14.25" customHeight="1" x14ac:dyDescent="0.25"/>
    <row r="106" spans="1:12" ht="14.25" customHeight="1" x14ac:dyDescent="0.25"/>
    <row r="107" spans="1:12" ht="14.25" customHeight="1" x14ac:dyDescent="0.25"/>
    <row r="108" spans="1:12" s="34" customFormat="1" ht="14.25" customHeight="1" x14ac:dyDescent="0.25">
      <c r="E108" s="2"/>
      <c r="H108" s="25"/>
      <c r="I108" s="25"/>
      <c r="J108" s="26"/>
      <c r="K108" s="25"/>
      <c r="L108" s="27"/>
    </row>
    <row r="109" spans="1:12" s="34" customFormat="1" ht="14.25" customHeight="1" x14ac:dyDescent="0.25">
      <c r="E109" s="2"/>
      <c r="H109" s="25"/>
      <c r="I109" s="25"/>
      <c r="J109" s="26"/>
      <c r="K109" s="25"/>
      <c r="L109" s="27"/>
    </row>
    <row r="110" spans="1:12" s="34" customFormat="1" ht="14.25" customHeight="1" x14ac:dyDescent="0.25">
      <c r="E110" s="2"/>
      <c r="H110" s="25"/>
      <c r="I110" s="25"/>
      <c r="J110" s="26"/>
      <c r="K110" s="25"/>
      <c r="L110" s="27"/>
    </row>
    <row r="111" spans="1:12" ht="14.25" customHeight="1" x14ac:dyDescent="0.25"/>
    <row r="112" spans="1:12" ht="14.25" customHeight="1" x14ac:dyDescent="0.25"/>
    <row r="113" spans="1:12" ht="14.25" customHeight="1" x14ac:dyDescent="0.25"/>
    <row r="114" spans="1:12" ht="14.25" customHeight="1" x14ac:dyDescent="0.25"/>
    <row r="115" spans="1:12" ht="14.25" customHeight="1" x14ac:dyDescent="0.25"/>
    <row r="116" spans="1:12" ht="46.5" customHeight="1" x14ac:dyDescent="0.25">
      <c r="A116" s="13" t="s">
        <v>8</v>
      </c>
      <c r="B116" s="13"/>
      <c r="C116" s="13"/>
      <c r="D116" s="13"/>
      <c r="E116" s="13"/>
      <c r="F116" s="13"/>
      <c r="G116" s="13"/>
      <c r="H116" s="32"/>
      <c r="I116" s="32"/>
      <c r="J116" s="32"/>
      <c r="K116" s="32"/>
      <c r="L116" s="32"/>
    </row>
    <row r="117" spans="1:12" ht="14.25" customHeight="1" thickBot="1" x14ac:dyDescent="0.3"/>
    <row r="118" spans="1:12" ht="15.75" thickTop="1" x14ac:dyDescent="0.25">
      <c r="A118" s="1">
        <v>76</v>
      </c>
      <c r="C118" s="35"/>
      <c r="F118" s="3"/>
      <c r="G118" s="3"/>
      <c r="H118" s="25">
        <f>SUM(G118-F118)*15+15+165</f>
        <v>180</v>
      </c>
      <c r="K118" s="25">
        <f t="shared" ref="K118:K142" si="0">SUM(H118-I118)</f>
        <v>180</v>
      </c>
    </row>
    <row r="119" spans="1:12" x14ac:dyDescent="0.25">
      <c r="A119" s="1">
        <v>77</v>
      </c>
      <c r="C119" s="34"/>
      <c r="H119" s="25">
        <f t="shared" ref="H119:H142" si="1">SUM(G119-F119)*15+15+165</f>
        <v>180</v>
      </c>
      <c r="K119" s="25">
        <f t="shared" si="0"/>
        <v>180</v>
      </c>
    </row>
    <row r="120" spans="1:12" x14ac:dyDescent="0.25">
      <c r="A120" s="1">
        <v>78</v>
      </c>
      <c r="C120" s="34"/>
      <c r="H120" s="25">
        <f t="shared" si="1"/>
        <v>180</v>
      </c>
      <c r="K120" s="25">
        <f t="shared" si="0"/>
        <v>180</v>
      </c>
    </row>
    <row r="121" spans="1:12" x14ac:dyDescent="0.25">
      <c r="A121" s="1">
        <v>79</v>
      </c>
      <c r="C121" s="34"/>
      <c r="H121" s="25">
        <f t="shared" si="1"/>
        <v>180</v>
      </c>
      <c r="K121" s="25">
        <f t="shared" si="0"/>
        <v>180</v>
      </c>
    </row>
    <row r="122" spans="1:12" x14ac:dyDescent="0.25">
      <c r="A122" s="1">
        <v>80</v>
      </c>
      <c r="C122" s="34"/>
      <c r="H122" s="25">
        <f t="shared" si="1"/>
        <v>180</v>
      </c>
      <c r="K122" s="25">
        <f t="shared" si="0"/>
        <v>180</v>
      </c>
    </row>
    <row r="123" spans="1:12" x14ac:dyDescent="0.25">
      <c r="A123" s="1">
        <v>81</v>
      </c>
      <c r="C123" s="34"/>
      <c r="H123" s="25">
        <f t="shared" si="1"/>
        <v>180</v>
      </c>
      <c r="K123" s="25">
        <f t="shared" si="0"/>
        <v>180</v>
      </c>
    </row>
    <row r="124" spans="1:12" x14ac:dyDescent="0.25">
      <c r="A124" s="1">
        <v>82</v>
      </c>
      <c r="C124" s="34"/>
      <c r="H124" s="25">
        <f t="shared" si="1"/>
        <v>180</v>
      </c>
      <c r="K124" s="25">
        <f t="shared" si="0"/>
        <v>180</v>
      </c>
    </row>
    <row r="125" spans="1:12" x14ac:dyDescent="0.25">
      <c r="A125" s="1">
        <v>83</v>
      </c>
      <c r="C125" s="34"/>
      <c r="H125" s="25">
        <f t="shared" si="1"/>
        <v>180</v>
      </c>
      <c r="K125" s="25">
        <f t="shared" si="0"/>
        <v>180</v>
      </c>
    </row>
    <row r="126" spans="1:12" x14ac:dyDescent="0.25">
      <c r="A126" s="1">
        <v>84</v>
      </c>
      <c r="C126" s="34"/>
      <c r="H126" s="25">
        <f t="shared" si="1"/>
        <v>180</v>
      </c>
      <c r="K126" s="25">
        <f t="shared" si="0"/>
        <v>180</v>
      </c>
    </row>
    <row r="127" spans="1:12" x14ac:dyDescent="0.25">
      <c r="A127" s="1">
        <v>85</v>
      </c>
      <c r="C127" s="34"/>
      <c r="H127" s="25">
        <f t="shared" si="1"/>
        <v>180</v>
      </c>
      <c r="K127" s="25">
        <f t="shared" si="0"/>
        <v>180</v>
      </c>
    </row>
    <row r="128" spans="1:12" x14ac:dyDescent="0.25">
      <c r="A128" s="1">
        <v>86</v>
      </c>
      <c r="C128" s="34"/>
      <c r="H128" s="25">
        <f t="shared" si="1"/>
        <v>180</v>
      </c>
      <c r="K128" s="25">
        <f t="shared" si="0"/>
        <v>180</v>
      </c>
    </row>
    <row r="129" spans="1:12" x14ac:dyDescent="0.25">
      <c r="A129" s="1">
        <v>87</v>
      </c>
      <c r="C129" s="34"/>
      <c r="H129" s="25">
        <f t="shared" si="1"/>
        <v>180</v>
      </c>
      <c r="K129" s="25">
        <f t="shared" si="0"/>
        <v>180</v>
      </c>
    </row>
    <row r="130" spans="1:12" x14ac:dyDescent="0.25">
      <c r="A130" s="1">
        <v>88</v>
      </c>
      <c r="C130" s="34"/>
      <c r="H130" s="25">
        <f t="shared" si="1"/>
        <v>180</v>
      </c>
      <c r="K130" s="25">
        <f t="shared" si="0"/>
        <v>180</v>
      </c>
    </row>
    <row r="131" spans="1:12" x14ac:dyDescent="0.25">
      <c r="A131" s="1">
        <v>89</v>
      </c>
      <c r="C131" s="34"/>
      <c r="H131" s="25">
        <f t="shared" si="1"/>
        <v>180</v>
      </c>
      <c r="K131" s="25">
        <f t="shared" si="0"/>
        <v>180</v>
      </c>
    </row>
    <row r="132" spans="1:12" x14ac:dyDescent="0.25">
      <c r="A132" s="1">
        <v>90</v>
      </c>
      <c r="C132" s="34"/>
      <c r="H132" s="25">
        <f t="shared" si="1"/>
        <v>180</v>
      </c>
      <c r="K132" s="25">
        <f t="shared" si="0"/>
        <v>180</v>
      </c>
    </row>
    <row r="133" spans="1:12" x14ac:dyDescent="0.25">
      <c r="A133" s="1">
        <v>91</v>
      </c>
      <c r="C133" s="34"/>
      <c r="H133" s="25">
        <f t="shared" si="1"/>
        <v>180</v>
      </c>
      <c r="K133" s="25">
        <f t="shared" si="0"/>
        <v>180</v>
      </c>
    </row>
    <row r="134" spans="1:12" x14ac:dyDescent="0.25">
      <c r="A134" s="1">
        <v>92</v>
      </c>
      <c r="C134" s="34"/>
      <c r="H134" s="25">
        <f t="shared" si="1"/>
        <v>180</v>
      </c>
      <c r="K134" s="25">
        <f t="shared" si="0"/>
        <v>180</v>
      </c>
    </row>
    <row r="135" spans="1:12" x14ac:dyDescent="0.25">
      <c r="A135" s="1">
        <v>93</v>
      </c>
      <c r="C135" s="34"/>
      <c r="H135" s="25">
        <f t="shared" si="1"/>
        <v>180</v>
      </c>
      <c r="K135" s="25">
        <f t="shared" si="0"/>
        <v>180</v>
      </c>
    </row>
    <row r="136" spans="1:12" x14ac:dyDescent="0.25">
      <c r="A136" s="1">
        <v>94</v>
      </c>
      <c r="C136" s="34"/>
      <c r="H136" s="25">
        <f t="shared" si="1"/>
        <v>180</v>
      </c>
      <c r="K136" s="25">
        <f t="shared" si="0"/>
        <v>180</v>
      </c>
    </row>
    <row r="137" spans="1:12" x14ac:dyDescent="0.25">
      <c r="A137" s="1">
        <v>95</v>
      </c>
      <c r="C137" s="34"/>
      <c r="H137" s="25">
        <f t="shared" si="1"/>
        <v>180</v>
      </c>
      <c r="K137" s="25">
        <f t="shared" si="0"/>
        <v>180</v>
      </c>
    </row>
    <row r="138" spans="1:12" x14ac:dyDescent="0.25">
      <c r="A138" s="1">
        <v>96</v>
      </c>
      <c r="C138" s="34"/>
      <c r="H138" s="25">
        <f t="shared" si="1"/>
        <v>180</v>
      </c>
      <c r="K138" s="25">
        <f t="shared" si="0"/>
        <v>180</v>
      </c>
      <c r="L138" s="26"/>
    </row>
    <row r="139" spans="1:12" x14ac:dyDescent="0.25">
      <c r="A139" s="1">
        <v>97</v>
      </c>
      <c r="C139" s="34"/>
      <c r="H139" s="25">
        <f t="shared" si="1"/>
        <v>180</v>
      </c>
      <c r="K139" s="25">
        <f t="shared" si="0"/>
        <v>180</v>
      </c>
    </row>
    <row r="140" spans="1:12" x14ac:dyDescent="0.25">
      <c r="A140" s="1">
        <v>98</v>
      </c>
      <c r="C140" s="34"/>
      <c r="H140" s="25">
        <f t="shared" si="1"/>
        <v>180</v>
      </c>
      <c r="K140" s="25">
        <f t="shared" si="0"/>
        <v>180</v>
      </c>
    </row>
    <row r="141" spans="1:12" x14ac:dyDescent="0.25">
      <c r="A141" s="1">
        <v>99</v>
      </c>
      <c r="C141" s="34"/>
      <c r="H141" s="25">
        <f t="shared" si="1"/>
        <v>180</v>
      </c>
      <c r="K141" s="25">
        <f t="shared" si="0"/>
        <v>180</v>
      </c>
    </row>
    <row r="142" spans="1:12" ht="15.75" thickBot="1" x14ac:dyDescent="0.3">
      <c r="A142" s="1">
        <v>100</v>
      </c>
      <c r="C142" s="36"/>
      <c r="H142" s="25">
        <f t="shared" si="1"/>
        <v>180</v>
      </c>
      <c r="K142" s="25">
        <f t="shared" si="0"/>
        <v>180</v>
      </c>
    </row>
    <row r="143" spans="1:12" ht="15.75" thickTop="1" x14ac:dyDescent="0.25">
      <c r="A143" s="10" t="s">
        <v>7</v>
      </c>
      <c r="B143" s="10"/>
      <c r="C143" s="10"/>
      <c r="D143" s="10"/>
      <c r="E143" s="8"/>
      <c r="F143" s="9"/>
      <c r="G143" s="9"/>
      <c r="H143" s="28"/>
      <c r="I143" s="28"/>
      <c r="J143" s="29"/>
      <c r="K143" s="28"/>
      <c r="L143" s="31"/>
    </row>
    <row r="144" spans="1:12" ht="14.25" customHeight="1" x14ac:dyDescent="0.25"/>
    <row r="145" spans="1:12" ht="14.25" customHeight="1" x14ac:dyDescent="0.25"/>
    <row r="146" spans="1:12" ht="14.25" customHeight="1" x14ac:dyDescent="0.25"/>
    <row r="147" spans="1:12" ht="14.25" customHeight="1" x14ac:dyDescent="0.25"/>
    <row r="148" spans="1:12" ht="14.25" customHeight="1" x14ac:dyDescent="0.25"/>
    <row r="149" spans="1:12" ht="14.25" customHeight="1" x14ac:dyDescent="0.25"/>
    <row r="150" spans="1:12" ht="14.25" customHeight="1" x14ac:dyDescent="0.25"/>
    <row r="152" spans="1:12" ht="46.5" customHeight="1" thickBot="1" x14ac:dyDescent="0.3">
      <c r="A152" s="13" t="s">
        <v>9</v>
      </c>
      <c r="B152" s="13"/>
      <c r="C152" s="13"/>
      <c r="D152" s="13"/>
      <c r="E152" s="13"/>
      <c r="F152" s="13"/>
      <c r="G152" s="13"/>
      <c r="H152" s="32"/>
      <c r="I152" s="32"/>
      <c r="J152" s="32"/>
      <c r="K152" s="32"/>
      <c r="L152" s="32"/>
    </row>
    <row r="153" spans="1:12" ht="15.75" thickTop="1" x14ac:dyDescent="0.25">
      <c r="A153" s="1">
        <v>101</v>
      </c>
      <c r="C153" s="35"/>
      <c r="H153" s="25">
        <f>SUM(G153-F153)*15+15+165</f>
        <v>180</v>
      </c>
      <c r="K153" s="25">
        <f t="shared" ref="K153" si="2">SUM(H153-I153)</f>
        <v>180</v>
      </c>
    </row>
    <row r="154" spans="1:12" x14ac:dyDescent="0.25">
      <c r="A154" s="1">
        <v>102</v>
      </c>
      <c r="C154" s="34"/>
      <c r="F154" s="3"/>
      <c r="G154" s="3"/>
      <c r="H154" s="25">
        <f t="shared" ref="H154:H177" si="3">SUM(G154-F154)*15+15+165</f>
        <v>180</v>
      </c>
      <c r="K154" s="25">
        <f t="shared" ref="K154:K177" si="4">SUM(H154-I154)</f>
        <v>180</v>
      </c>
    </row>
    <row r="155" spans="1:12" x14ac:dyDescent="0.25">
      <c r="A155" s="1">
        <v>103</v>
      </c>
      <c r="C155" s="34"/>
      <c r="H155" s="25">
        <f t="shared" si="3"/>
        <v>180</v>
      </c>
      <c r="K155" s="25">
        <f t="shared" si="4"/>
        <v>180</v>
      </c>
    </row>
    <row r="156" spans="1:12" x14ac:dyDescent="0.25">
      <c r="A156" s="1">
        <v>104</v>
      </c>
      <c r="C156" s="34"/>
      <c r="H156" s="25">
        <f t="shared" si="3"/>
        <v>180</v>
      </c>
      <c r="K156" s="25">
        <f t="shared" si="4"/>
        <v>180</v>
      </c>
    </row>
    <row r="157" spans="1:12" x14ac:dyDescent="0.25">
      <c r="A157" s="1">
        <v>105</v>
      </c>
      <c r="C157" s="34"/>
      <c r="H157" s="25">
        <f t="shared" si="3"/>
        <v>180</v>
      </c>
      <c r="K157" s="25">
        <f t="shared" si="4"/>
        <v>180</v>
      </c>
    </row>
    <row r="158" spans="1:12" x14ac:dyDescent="0.25">
      <c r="A158" s="1">
        <v>106</v>
      </c>
      <c r="C158" s="34"/>
      <c r="H158" s="25">
        <f t="shared" si="3"/>
        <v>180</v>
      </c>
      <c r="K158" s="25">
        <f t="shared" si="4"/>
        <v>180</v>
      </c>
    </row>
    <row r="159" spans="1:12" x14ac:dyDescent="0.25">
      <c r="A159" s="1">
        <v>107</v>
      </c>
      <c r="C159" s="34"/>
      <c r="H159" s="25">
        <f t="shared" si="3"/>
        <v>180</v>
      </c>
      <c r="K159" s="25">
        <f t="shared" si="4"/>
        <v>180</v>
      </c>
    </row>
    <row r="160" spans="1:12" x14ac:dyDescent="0.25">
      <c r="A160" s="1">
        <v>108</v>
      </c>
      <c r="C160" s="34"/>
      <c r="H160" s="25">
        <f t="shared" si="3"/>
        <v>180</v>
      </c>
      <c r="K160" s="25">
        <f t="shared" si="4"/>
        <v>180</v>
      </c>
    </row>
    <row r="161" spans="1:12" x14ac:dyDescent="0.25">
      <c r="A161" s="1">
        <v>109</v>
      </c>
      <c r="C161" s="34"/>
      <c r="H161" s="25">
        <f t="shared" si="3"/>
        <v>180</v>
      </c>
      <c r="K161" s="25">
        <f t="shared" si="4"/>
        <v>180</v>
      </c>
    </row>
    <row r="162" spans="1:12" x14ac:dyDescent="0.25">
      <c r="A162" s="1">
        <v>110</v>
      </c>
      <c r="C162" s="34"/>
      <c r="H162" s="25">
        <f t="shared" si="3"/>
        <v>180</v>
      </c>
      <c r="K162" s="25">
        <f t="shared" si="4"/>
        <v>180</v>
      </c>
    </row>
    <row r="163" spans="1:12" x14ac:dyDescent="0.25">
      <c r="A163" s="1">
        <v>111</v>
      </c>
      <c r="C163" s="34"/>
      <c r="H163" s="25">
        <f t="shared" si="3"/>
        <v>180</v>
      </c>
      <c r="K163" s="25">
        <f t="shared" si="4"/>
        <v>180</v>
      </c>
    </row>
    <row r="164" spans="1:12" x14ac:dyDescent="0.25">
      <c r="A164" s="1">
        <v>112</v>
      </c>
      <c r="C164" s="34"/>
      <c r="H164" s="25">
        <f t="shared" si="3"/>
        <v>180</v>
      </c>
      <c r="K164" s="25">
        <f t="shared" si="4"/>
        <v>180</v>
      </c>
    </row>
    <row r="165" spans="1:12" x14ac:dyDescent="0.25">
      <c r="A165" s="1">
        <v>113</v>
      </c>
      <c r="C165" s="34"/>
      <c r="H165" s="25">
        <f t="shared" si="3"/>
        <v>180</v>
      </c>
      <c r="K165" s="25">
        <f t="shared" si="4"/>
        <v>180</v>
      </c>
    </row>
    <row r="166" spans="1:12" x14ac:dyDescent="0.25">
      <c r="A166" s="1">
        <v>114</v>
      </c>
      <c r="C166" s="34"/>
      <c r="H166" s="25">
        <f t="shared" si="3"/>
        <v>180</v>
      </c>
      <c r="K166" s="25">
        <f t="shared" si="4"/>
        <v>180</v>
      </c>
    </row>
    <row r="167" spans="1:12" x14ac:dyDescent="0.25">
      <c r="A167" s="1">
        <v>115</v>
      </c>
      <c r="C167" s="34"/>
      <c r="H167" s="25">
        <f t="shared" si="3"/>
        <v>180</v>
      </c>
      <c r="K167" s="25">
        <f t="shared" si="4"/>
        <v>180</v>
      </c>
    </row>
    <row r="168" spans="1:12" x14ac:dyDescent="0.25">
      <c r="A168" s="1">
        <v>116</v>
      </c>
      <c r="C168" s="34"/>
      <c r="H168" s="25">
        <f t="shared" si="3"/>
        <v>180</v>
      </c>
      <c r="K168" s="25">
        <f t="shared" si="4"/>
        <v>180</v>
      </c>
    </row>
    <row r="169" spans="1:12" x14ac:dyDescent="0.25">
      <c r="A169" s="1">
        <v>117</v>
      </c>
      <c r="C169" s="34"/>
      <c r="H169" s="25">
        <f t="shared" si="3"/>
        <v>180</v>
      </c>
      <c r="K169" s="25">
        <f t="shared" si="4"/>
        <v>180</v>
      </c>
    </row>
    <row r="170" spans="1:12" x14ac:dyDescent="0.25">
      <c r="A170" s="1">
        <v>118</v>
      </c>
      <c r="C170" s="34"/>
      <c r="H170" s="25">
        <f t="shared" si="3"/>
        <v>180</v>
      </c>
      <c r="K170" s="25">
        <f t="shared" si="4"/>
        <v>180</v>
      </c>
    </row>
    <row r="171" spans="1:12" x14ac:dyDescent="0.25">
      <c r="A171" s="1">
        <v>119</v>
      </c>
      <c r="C171" s="34"/>
      <c r="H171" s="25">
        <f t="shared" si="3"/>
        <v>180</v>
      </c>
      <c r="K171" s="25">
        <f t="shared" si="4"/>
        <v>180</v>
      </c>
    </row>
    <row r="172" spans="1:12" x14ac:dyDescent="0.25">
      <c r="A172" s="1">
        <v>120</v>
      </c>
      <c r="C172" s="34"/>
      <c r="H172" s="25">
        <f t="shared" si="3"/>
        <v>180</v>
      </c>
      <c r="K172" s="25">
        <f t="shared" si="4"/>
        <v>180</v>
      </c>
    </row>
    <row r="173" spans="1:12" x14ac:dyDescent="0.25">
      <c r="A173" s="1">
        <v>121</v>
      </c>
      <c r="C173" s="34"/>
      <c r="H173" s="25">
        <f t="shared" si="3"/>
        <v>180</v>
      </c>
      <c r="K173" s="25">
        <f t="shared" si="4"/>
        <v>180</v>
      </c>
    </row>
    <row r="174" spans="1:12" x14ac:dyDescent="0.25">
      <c r="A174" s="1">
        <v>122</v>
      </c>
      <c r="C174" s="34"/>
      <c r="H174" s="25">
        <f t="shared" si="3"/>
        <v>180</v>
      </c>
      <c r="K174" s="25">
        <f t="shared" si="4"/>
        <v>180</v>
      </c>
    </row>
    <row r="175" spans="1:12" x14ac:dyDescent="0.25">
      <c r="A175" s="1">
        <v>123</v>
      </c>
      <c r="C175" s="34"/>
      <c r="H175" s="25">
        <f t="shared" si="3"/>
        <v>180</v>
      </c>
      <c r="K175" s="25">
        <f t="shared" si="4"/>
        <v>180</v>
      </c>
      <c r="L175" s="26"/>
    </row>
    <row r="176" spans="1:12" x14ac:dyDescent="0.25">
      <c r="A176" s="1">
        <v>124</v>
      </c>
      <c r="C176" s="34"/>
      <c r="H176" s="25">
        <f t="shared" si="3"/>
        <v>180</v>
      </c>
      <c r="K176" s="25">
        <f t="shared" si="4"/>
        <v>180</v>
      </c>
    </row>
    <row r="177" spans="1:12" ht="15.75" thickBot="1" x14ac:dyDescent="0.3">
      <c r="A177" s="1">
        <v>125</v>
      </c>
      <c r="C177" s="36"/>
      <c r="H177" s="25">
        <f t="shared" si="3"/>
        <v>180</v>
      </c>
      <c r="K177" s="25">
        <f t="shared" si="4"/>
        <v>180</v>
      </c>
    </row>
    <row r="178" spans="1:12" ht="15.75" thickTop="1" x14ac:dyDescent="0.25">
      <c r="A178" s="10" t="s">
        <v>7</v>
      </c>
      <c r="B178" s="10"/>
      <c r="C178" s="10"/>
      <c r="D178" s="10"/>
      <c r="E178" s="8"/>
      <c r="F178" s="9"/>
      <c r="G178" s="9"/>
      <c r="H178" s="28"/>
      <c r="I178" s="28"/>
      <c r="J178" s="29"/>
      <c r="K178" s="28"/>
      <c r="L178" s="31"/>
    </row>
    <row r="179" spans="1:12" ht="14.25" customHeight="1" x14ac:dyDescent="0.25"/>
    <row r="180" spans="1:12" ht="14.25" customHeight="1" x14ac:dyDescent="0.25"/>
    <row r="181" spans="1:12" ht="14.25" customHeight="1" x14ac:dyDescent="0.25"/>
    <row r="182" spans="1:12" ht="14.25" customHeight="1" x14ac:dyDescent="0.25"/>
  </sheetData>
  <mergeCells count="4">
    <mergeCell ref="A2:B2"/>
    <mergeCell ref="A3:B3"/>
    <mergeCell ref="A39:D39"/>
    <mergeCell ref="A77:D77"/>
  </mergeCells>
  <conditionalFormatting sqref="L154:L177 H92:H103 H118:H142 B5:C5 C6 B7:C24 D5:D24 A5:A29 G5:L29">
    <cfRule type="expression" dxfId="49" priority="52">
      <formula>MOD(ROW(),2)</formula>
    </cfRule>
  </conditionalFormatting>
  <conditionalFormatting sqref="A154:B154 I154:K177 B155:B177 A156 A158 A160 A162 A164 A166 A168 A170 A172 A174 A176 D154:G177 A41:A65">
    <cfRule type="expression" dxfId="48" priority="51">
      <formula>MOD(ROW(),2)</formula>
    </cfRule>
  </conditionalFormatting>
  <conditionalFormatting sqref="L41:L54 L64:L65">
    <cfRule type="expression" dxfId="47" priority="50">
      <formula>MOD(ROW(),2)</formula>
    </cfRule>
  </conditionalFormatting>
  <conditionalFormatting sqref="I92:K103 A92:B103 D92:F103 A79:A91">
    <cfRule type="expression" dxfId="46" priority="45">
      <formula>MOD(ROW(),2)</formula>
    </cfRule>
  </conditionalFormatting>
  <conditionalFormatting sqref="L92:L103">
    <cfRule type="expression" dxfId="45" priority="44">
      <formula>MOD(ROW(),2)</formula>
    </cfRule>
  </conditionalFormatting>
  <conditionalFormatting sqref="I118:K142 A118:B142 D118:G142">
    <cfRule type="expression" dxfId="44" priority="43">
      <formula>MOD(ROW(),2)</formula>
    </cfRule>
  </conditionalFormatting>
  <conditionalFormatting sqref="L118:L142">
    <cfRule type="expression" dxfId="43" priority="42">
      <formula>MOD(ROW(),2)</formula>
    </cfRule>
  </conditionalFormatting>
  <conditionalFormatting sqref="L153 H153:H177">
    <cfRule type="expression" dxfId="42" priority="39">
      <formula>MOD(ROW(),2)</formula>
    </cfRule>
  </conditionalFormatting>
  <conditionalFormatting sqref="A153:B153 I153:K153 A155 A157 A159 A161 A163 A165 A167 A169 A171 A173 A175 A177 D153:G153">
    <cfRule type="expression" dxfId="41" priority="38">
      <formula>MOD(ROW(),2)</formula>
    </cfRule>
  </conditionalFormatting>
  <conditionalFormatting sqref="C92:C103">
    <cfRule type="expression" dxfId="40" priority="36">
      <formula>MOD(ROW(),2)</formula>
    </cfRule>
  </conditionalFormatting>
  <conditionalFormatting sqref="C118:C142">
    <cfRule type="expression" dxfId="38" priority="35">
      <formula>MOD(ROW(),2)</formula>
    </cfRule>
  </conditionalFormatting>
  <conditionalFormatting sqref="C153:C177">
    <cfRule type="expression" dxfId="37" priority="34">
      <formula>MOD(ROW(),2)</formula>
    </cfRule>
  </conditionalFormatting>
  <conditionalFormatting sqref="E5:E24">
    <cfRule type="expression" dxfId="36" priority="33">
      <formula>MOD(ROW(),2)</formula>
    </cfRule>
  </conditionalFormatting>
  <conditionalFormatting sqref="F5:F24">
    <cfRule type="expression" dxfId="35" priority="32">
      <formula>MOD(ROW(),2)</formula>
    </cfRule>
  </conditionalFormatting>
  <conditionalFormatting sqref="C25:F25 B26:F29">
    <cfRule type="expression" dxfId="34" priority="31">
      <formula>MOD(ROW(),2)</formula>
    </cfRule>
  </conditionalFormatting>
  <conditionalFormatting sqref="B41:F54">
    <cfRule type="expression" dxfId="33" priority="30">
      <formula>MOD(ROW(),2)</formula>
    </cfRule>
  </conditionalFormatting>
  <conditionalFormatting sqref="G41:G65">
    <cfRule type="expression" dxfId="32" priority="29">
      <formula>MOD(ROW(),2)</formula>
    </cfRule>
  </conditionalFormatting>
  <conditionalFormatting sqref="G79:G103">
    <cfRule type="expression" dxfId="31" priority="28">
      <formula>MOD(ROW(),2)</formula>
    </cfRule>
  </conditionalFormatting>
  <conditionalFormatting sqref="H41:H51">
    <cfRule type="expression" dxfId="30" priority="27">
      <formula>MOD(ROW(),2)</formula>
    </cfRule>
  </conditionalFormatting>
  <conditionalFormatting sqref="I41:K51">
    <cfRule type="expression" dxfId="29" priority="26">
      <formula>MOD(ROW(),2)</formula>
    </cfRule>
  </conditionalFormatting>
  <conditionalFormatting sqref="B55:F65">
    <cfRule type="expression" dxfId="27" priority="23">
      <formula>MOD(ROW(),2)</formula>
    </cfRule>
  </conditionalFormatting>
  <conditionalFormatting sqref="B79:F91">
    <cfRule type="expression" dxfId="25" priority="13">
      <formula>MOD(ROW(),2)</formula>
    </cfRule>
  </conditionalFormatting>
  <conditionalFormatting sqref="H52:H54">
    <cfRule type="expression" dxfId="24" priority="25">
      <formula>MOD(ROW(),2)</formula>
    </cfRule>
  </conditionalFormatting>
  <conditionalFormatting sqref="I52:K54">
    <cfRule type="expression" dxfId="23" priority="24">
      <formula>MOD(ROW(),2)</formula>
    </cfRule>
  </conditionalFormatting>
  <conditionalFormatting sqref="I91:K91">
    <cfRule type="expression" dxfId="22" priority="1">
      <formula>MOD(ROW(),2)</formula>
    </cfRule>
  </conditionalFormatting>
  <conditionalFormatting sqref="L55:L63">
    <cfRule type="expression" dxfId="21" priority="22">
      <formula>MOD(ROW(),2)</formula>
    </cfRule>
  </conditionalFormatting>
  <conditionalFormatting sqref="H55:H61">
    <cfRule type="expression" dxfId="20" priority="21">
      <formula>MOD(ROW(),2)</formula>
    </cfRule>
  </conditionalFormatting>
  <conditionalFormatting sqref="I55:K61">
    <cfRule type="expression" dxfId="19" priority="20">
      <formula>MOD(ROW(),2)</formula>
    </cfRule>
  </conditionalFormatting>
  <conditionalFormatting sqref="H62:H63">
    <cfRule type="expression" dxfId="18" priority="19">
      <formula>MOD(ROW(),2)</formula>
    </cfRule>
  </conditionalFormatting>
  <conditionalFormatting sqref="I62:K63">
    <cfRule type="expression" dxfId="17" priority="18">
      <formula>MOD(ROW(),2)</formula>
    </cfRule>
  </conditionalFormatting>
  <conditionalFormatting sqref="H64">
    <cfRule type="expression" dxfId="16" priority="17">
      <formula>MOD(ROW(),2)</formula>
    </cfRule>
  </conditionalFormatting>
  <conditionalFormatting sqref="I64:K64">
    <cfRule type="expression" dxfId="15" priority="16">
      <formula>MOD(ROW(),2)</formula>
    </cfRule>
  </conditionalFormatting>
  <conditionalFormatting sqref="H65">
    <cfRule type="expression" dxfId="14" priority="15">
      <formula>MOD(ROW(),2)</formula>
    </cfRule>
  </conditionalFormatting>
  <conditionalFormatting sqref="I65:K65">
    <cfRule type="expression" dxfId="13" priority="14">
      <formula>MOD(ROW(),2)</formula>
    </cfRule>
  </conditionalFormatting>
  <conditionalFormatting sqref="L79:L80 L90:L91">
    <cfRule type="expression" dxfId="11" priority="12">
      <formula>MOD(ROW(),2)</formula>
    </cfRule>
  </conditionalFormatting>
  <conditionalFormatting sqref="H79:H80">
    <cfRule type="expression" dxfId="10" priority="11">
      <formula>MOD(ROW(),2)</formula>
    </cfRule>
  </conditionalFormatting>
  <conditionalFormatting sqref="I79:K80">
    <cfRule type="expression" dxfId="9" priority="10">
      <formula>MOD(ROW(),2)</formula>
    </cfRule>
  </conditionalFormatting>
  <conditionalFormatting sqref="L81:L89">
    <cfRule type="expression" dxfId="8" priority="9">
      <formula>MOD(ROW(),2)</formula>
    </cfRule>
  </conditionalFormatting>
  <conditionalFormatting sqref="H81:H87">
    <cfRule type="expression" dxfId="7" priority="8">
      <formula>MOD(ROW(),2)</formula>
    </cfRule>
  </conditionalFormatting>
  <conditionalFormatting sqref="I81:K87">
    <cfRule type="expression" dxfId="6" priority="7">
      <formula>MOD(ROW(),2)</formula>
    </cfRule>
  </conditionalFormatting>
  <conditionalFormatting sqref="H88:H89">
    <cfRule type="expression" dxfId="5" priority="6">
      <formula>MOD(ROW(),2)</formula>
    </cfRule>
  </conditionalFormatting>
  <conditionalFormatting sqref="I88:K89">
    <cfRule type="expression" dxfId="4" priority="5">
      <formula>MOD(ROW(),2)</formula>
    </cfRule>
  </conditionalFormatting>
  <conditionalFormatting sqref="H90">
    <cfRule type="expression" dxfId="3" priority="4">
      <formula>MOD(ROW(),2)</formula>
    </cfRule>
  </conditionalFormatting>
  <conditionalFormatting sqref="I90:K90">
    <cfRule type="expression" dxfId="2" priority="3">
      <formula>MOD(ROW(),2)</formula>
    </cfRule>
  </conditionalFormatting>
  <conditionalFormatting sqref="H91">
    <cfRule type="expression" dxfId="1" priority="2">
      <formula>MOD(ROW(),2)</formula>
    </cfRule>
  </conditionalFormatting>
  <printOptions gridLines="1"/>
  <pageMargins left="0.1" right="0.1" top="0.75" bottom="0.75" header="0.3" footer="0.3"/>
  <pageSetup scale="83" fitToHeight="0" orientation="landscape" useFirstPageNumber="1" verticalDpi="0" r:id="rId1"/>
  <headerFooter>
    <oddHeader xml:space="preserve">&amp;C&amp;"-,Bold"DETROIT POLICE DEPARTMENT AUTO AUCTION SALE&amp;R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Detroit Public Safety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TALESHA JESTER 471</dc:creator>
  <cp:lastModifiedBy>CAROLINE HOLLAND</cp:lastModifiedBy>
  <cp:lastPrinted>2022-05-13T15:35:16Z</cp:lastPrinted>
  <dcterms:created xsi:type="dcterms:W3CDTF">2021-12-16T16:27:08Z</dcterms:created>
  <dcterms:modified xsi:type="dcterms:W3CDTF">2022-05-13T15:35:58Z</dcterms:modified>
</cp:coreProperties>
</file>